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8" sheetId="2" r:id="rId1"/>
  </sheets>
  <definedNames>
    <definedName name="_xlnm.Print_Titles" localSheetId="0">'Приложение №5 Табл.№8'!$10:$10</definedName>
  </definedNames>
  <calcPr calcId="124519"/>
</workbook>
</file>

<file path=xl/calcChain.xml><?xml version="1.0" encoding="utf-8"?>
<calcChain xmlns="http://schemas.openxmlformats.org/spreadsheetml/2006/main">
  <c r="L22" i="2"/>
  <c r="M16"/>
  <c r="M15" s="1"/>
  <c r="M14" s="1"/>
  <c r="M12" s="1"/>
  <c r="M11" s="1"/>
  <c r="N16"/>
  <c r="N15" s="1"/>
  <c r="N14" s="1"/>
  <c r="N12" s="1"/>
  <c r="N11" s="1"/>
  <c r="O16"/>
  <c r="O15" s="1"/>
  <c r="O14" s="1"/>
  <c r="O12" s="1"/>
  <c r="O11" s="1"/>
  <c r="P16"/>
  <c r="P15" s="1"/>
  <c r="P14" s="1"/>
  <c r="P12" s="1"/>
  <c r="P11" s="1"/>
  <c r="Q16"/>
  <c r="Q15" s="1"/>
  <c r="Q14" s="1"/>
  <c r="L16"/>
  <c r="L15" l="1"/>
  <c r="L14" s="1"/>
  <c r="L12" s="1"/>
  <c r="L11" s="1"/>
</calcChain>
</file>

<file path=xl/sharedStrings.xml><?xml version="1.0" encoding="utf-8"?>
<sst xmlns="http://schemas.openxmlformats.org/spreadsheetml/2006/main" count="55" uniqueCount="32">
  <si>
    <t/>
  </si>
  <si>
    <t>Жилищное хозяйство</t>
  </si>
  <si>
    <t>ЖИЛИЩНО-КОММУНАЛЬНОЕ ХОЗЯЙСТВО</t>
  </si>
  <si>
    <t>Комитет по строительству, архитектуре и градостроительной деятельности Администрации Шербакульского муниципального района Омской области</t>
  </si>
  <si>
    <t>Всего</t>
  </si>
  <si>
    <t>Рз Пр</t>
  </si>
  <si>
    <t>Рз(код)</t>
  </si>
  <si>
    <t>2023 год</t>
  </si>
  <si>
    <t>Сумма, рублей</t>
  </si>
  <si>
    <t>№ п/п</t>
  </si>
  <si>
    <t>к решению сессии</t>
  </si>
  <si>
    <t xml:space="preserve">Адресная инвестиционная программа Шербакульского  решению сессии муниципального района
на 2018 год и на плановый период 2019 и 2020 годов
</t>
  </si>
  <si>
    <t>АДРЕСНАЯ ИНВЕСТИЦИОННАЯ ПРОГРАММА</t>
  </si>
  <si>
    <t>Наименование главных распорядителей средств бюджета муниципального района, подразделов классификации расходов бюджета муниципального района, муниципальных программ Шербакульского муниципального района и и объектов капитального строительства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</si>
  <si>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</si>
  <si>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</si>
  <si>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Раздел</t>
  </si>
  <si>
    <t>Подраздел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</si>
  <si>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</si>
  <si>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</si>
  <si>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</si>
  <si>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</si>
  <si>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Строительство многоквартирных домов в целях формирования муниципального специализированного жилищного фонда, в том числе: - строительство 24-х квартирного жилого дома (муниципальная программа Шербакульского муниципального района Омской области "Обеспечение граждан доступным и комфортным жильем в Шербакульском муниципальном районе Омской области")</t>
  </si>
  <si>
    <t>Строительство жилья, предоставляемого гражданам, проживающим на сельских территориях, по договору найма жилого помещения (муниципальная программа Шербакульского муниципального района Омской области "Обеспечение граждан доступным и комфортным жильем в Шербакульском муниципальном районе Омской области")</t>
  </si>
  <si>
    <t>2024 год</t>
  </si>
  <si>
    <t>Коммунальное хозяйство</t>
  </si>
  <si>
    <t>2025 год</t>
  </si>
  <si>
    <t>Шербакульского муниципального района на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</si>
  <si>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</si>
  <si>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</si>
  <si>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строительство водопроводной насосной станции в с. Борисовское Шербакульского муниципального района Омской области (муниципальная программа Шербакульского муниципального района Омской области"Развитие социально-экономической сферы Шербакульского муниципального района Омской области")</t>
  </si>
  <si>
    <t>Приложение № 8</t>
  </si>
</sst>
</file>

<file path=xl/styles.xml><?xml version="1.0" encoding="utf-8"?>
<styleSheet xmlns="http://schemas.openxmlformats.org/spreadsheetml/2006/main">
  <numFmts count="5">
    <numFmt numFmtId="164" formatCode="#,##0.0;[Red]\-#,##0.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0" borderId="6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8" xfId="1" applyFont="1" applyFill="1" applyBorder="1" applyProtection="1">
      <protection hidden="1"/>
    </xf>
    <xf numFmtId="4" fontId="2" fillId="0" borderId="8" xfId="1" applyNumberFormat="1" applyFont="1" applyFill="1" applyBorder="1" applyAlignment="1" applyProtection="1">
      <alignment horizontal="right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 applyProtection="1">
      <alignment horizontal="left" vertical="top" wrapText="1"/>
      <protection hidden="1"/>
    </xf>
    <xf numFmtId="4" fontId="2" fillId="0" borderId="9" xfId="1" applyNumberFormat="1" applyFont="1" applyFill="1" applyBorder="1" applyAlignment="1" applyProtection="1">
      <protection hidden="1"/>
    </xf>
    <xf numFmtId="2" fontId="2" fillId="0" borderId="10" xfId="1" applyNumberFormat="1" applyFont="1" applyFill="1" applyBorder="1" applyAlignment="1" applyProtection="1">
      <protection hidden="1"/>
    </xf>
    <xf numFmtId="2" fontId="2" fillId="0" borderId="11" xfId="1" applyNumberFormat="1" applyFont="1" applyFill="1" applyBorder="1" applyAlignment="1" applyProtection="1">
      <protection hidden="1"/>
    </xf>
    <xf numFmtId="2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left" vertical="top" wrapText="1"/>
      <protection hidden="1"/>
    </xf>
    <xf numFmtId="167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2" applyNumberFormat="1" applyFont="1" applyFill="1" applyBorder="1" applyAlignment="1" applyProtection="1">
      <alignment horizontal="left" vertical="center"/>
      <protection hidden="1"/>
    </xf>
    <xf numFmtId="0" fontId="3" fillId="0" borderId="2" xfId="2" applyFont="1" applyBorder="1" applyProtection="1">
      <protection hidden="1"/>
    </xf>
    <xf numFmtId="4" fontId="2" fillId="0" borderId="2" xfId="2" applyNumberFormat="1" applyFont="1" applyFill="1" applyBorder="1" applyAlignment="1" applyProtection="1">
      <alignment horizontal="center" vertical="center"/>
      <protection hidden="1"/>
    </xf>
    <xf numFmtId="2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2" fillId="0" borderId="0" xfId="2" applyNumberFormat="1" applyFont="1" applyFill="1" applyAlignment="1" applyProtection="1">
      <alignment vertical="center" wrapText="1"/>
      <protection hidden="1"/>
    </xf>
    <xf numFmtId="0" fontId="3" fillId="0" borderId="0" xfId="2" applyFont="1" applyProtection="1"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Font="1" applyProtection="1">
      <protection hidden="1"/>
    </xf>
    <xf numFmtId="0" fontId="3" fillId="0" borderId="0" xfId="2" applyFont="1"/>
    <xf numFmtId="0" fontId="2" fillId="0" borderId="0" xfId="2" applyNumberFormat="1" applyFont="1" applyFill="1" applyAlignment="1" applyProtection="1">
      <alignment vertical="center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/>
    <xf numFmtId="0" fontId="2" fillId="0" borderId="3" xfId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4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showGridLines="0" tabSelected="1" view="pageBreakPreview" topLeftCell="F1" zoomScale="60" workbookViewId="0">
      <selection activeCell="N16" sqref="N16"/>
    </sheetView>
  </sheetViews>
  <sheetFormatPr defaultColWidth="9.140625" defaultRowHeight="15"/>
  <cols>
    <col min="1" max="5" width="0" style="62" hidden="1" customWidth="1"/>
    <col min="6" max="6" width="4.85546875" style="62" customWidth="1"/>
    <col min="7" max="7" width="40.28515625" style="62" customWidth="1"/>
    <col min="8" max="8" width="11.42578125" style="62" customWidth="1"/>
    <col min="9" max="9" width="5.28515625" style="62" customWidth="1"/>
    <col min="10" max="10" width="6.140625" style="62" customWidth="1"/>
    <col min="11" max="11" width="0" style="62" hidden="1" customWidth="1"/>
    <col min="12" max="17" width="19.28515625" style="62" customWidth="1"/>
    <col min="18" max="23" width="0" style="62" hidden="1" customWidth="1"/>
    <col min="24" max="256" width="9.140625" style="62" customWidth="1"/>
    <col min="257" max="16384" width="9.140625" style="62"/>
  </cols>
  <sheetData>
    <row r="1" spans="1:23" s="59" customFormat="1" ht="18" customHeight="1">
      <c r="A1" s="53"/>
      <c r="B1" s="53"/>
      <c r="C1" s="53"/>
      <c r="D1" s="53"/>
      <c r="E1" s="53"/>
      <c r="F1" s="53"/>
      <c r="G1" s="53"/>
      <c r="H1" s="53"/>
      <c r="I1" s="54"/>
      <c r="J1" s="54"/>
      <c r="K1" s="55"/>
      <c r="L1" s="56"/>
      <c r="M1" s="57"/>
      <c r="N1" s="58"/>
      <c r="O1" s="57"/>
      <c r="P1" s="55"/>
      <c r="Q1" s="57" t="s">
        <v>31</v>
      </c>
      <c r="R1" s="58"/>
      <c r="S1" s="54"/>
      <c r="T1" s="54"/>
      <c r="U1" s="54"/>
      <c r="V1" s="54"/>
      <c r="W1" s="54"/>
    </row>
    <row r="2" spans="1:23" s="59" customFormat="1" ht="15.75">
      <c r="A2" s="53"/>
      <c r="B2" s="53"/>
      <c r="C2" s="53"/>
      <c r="D2" s="53"/>
      <c r="E2" s="53"/>
      <c r="F2" s="53"/>
      <c r="G2" s="53"/>
      <c r="H2" s="53"/>
      <c r="I2" s="60"/>
      <c r="J2" s="54"/>
      <c r="K2" s="55"/>
      <c r="L2" s="56"/>
      <c r="M2" s="56"/>
      <c r="N2" s="58"/>
      <c r="O2" s="57"/>
      <c r="P2" s="55"/>
      <c r="Q2" s="57" t="s">
        <v>10</v>
      </c>
      <c r="R2" s="58"/>
      <c r="S2" s="54"/>
      <c r="T2" s="54"/>
      <c r="U2" s="54"/>
      <c r="V2" s="54"/>
      <c r="W2" s="54"/>
    </row>
    <row r="3" spans="1:23" s="59" customFormat="1" ht="15.75">
      <c r="A3" s="53"/>
      <c r="B3" s="53"/>
      <c r="C3" s="53"/>
      <c r="D3" s="53"/>
      <c r="E3" s="53"/>
      <c r="F3" s="53"/>
      <c r="G3" s="53"/>
      <c r="H3" s="53"/>
      <c r="I3" s="54"/>
      <c r="J3" s="54"/>
      <c r="K3" s="55"/>
      <c r="L3" s="56"/>
      <c r="M3" s="57"/>
      <c r="N3" s="58"/>
      <c r="O3" s="57"/>
      <c r="P3" s="55"/>
      <c r="Q3" s="57" t="s">
        <v>28</v>
      </c>
      <c r="R3" s="55"/>
      <c r="S3" s="54"/>
      <c r="T3" s="54"/>
      <c r="U3" s="54"/>
      <c r="V3" s="54"/>
      <c r="W3" s="54"/>
    </row>
    <row r="4" spans="1:23" s="59" customFormat="1" ht="22.5" customHeight="1">
      <c r="A4" s="53"/>
      <c r="B4" s="53"/>
      <c r="C4" s="53"/>
      <c r="D4" s="53"/>
      <c r="E4" s="53"/>
      <c r="F4" s="53"/>
      <c r="G4" s="53"/>
      <c r="H4" s="53"/>
      <c r="I4" s="54"/>
      <c r="J4" s="54"/>
      <c r="K4" s="55"/>
      <c r="L4" s="56"/>
      <c r="M4" s="57"/>
      <c r="N4" s="58"/>
      <c r="O4" s="55"/>
      <c r="P4" s="55"/>
      <c r="Q4" s="57" t="s">
        <v>29</v>
      </c>
      <c r="R4" s="55"/>
      <c r="S4" s="54"/>
      <c r="T4" s="54"/>
      <c r="U4" s="54"/>
      <c r="V4" s="54"/>
      <c r="W4" s="54"/>
    </row>
    <row r="5" spans="1:23" s="59" customFormat="1" ht="22.5" customHeight="1">
      <c r="A5" s="61" t="s">
        <v>11</v>
      </c>
      <c r="B5" s="61"/>
      <c r="C5" s="61"/>
      <c r="D5" s="61"/>
      <c r="E5" s="61"/>
      <c r="F5" s="80" t="s">
        <v>12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61"/>
      <c r="S5" s="53"/>
      <c r="T5" s="53"/>
      <c r="U5" s="53"/>
      <c r="V5" s="53"/>
      <c r="W5" s="53"/>
    </row>
    <row r="6" spans="1:23" s="59" customFormat="1" ht="22.5" customHeight="1">
      <c r="A6" s="53"/>
      <c r="B6" s="53"/>
      <c r="C6" s="53"/>
      <c r="D6" s="53"/>
      <c r="E6" s="53"/>
      <c r="F6" s="81" t="s">
        <v>27</v>
      </c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55"/>
      <c r="S6" s="53"/>
      <c r="T6" s="53"/>
      <c r="U6" s="53"/>
      <c r="V6" s="53"/>
      <c r="W6" s="53"/>
    </row>
    <row r="7" spans="1:23" ht="39.75" customHeight="1">
      <c r="A7" s="44"/>
      <c r="B7" s="44"/>
      <c r="C7" s="44"/>
      <c r="D7" s="44"/>
      <c r="E7" s="43"/>
      <c r="F7" s="86" t="s">
        <v>9</v>
      </c>
      <c r="G7" s="86" t="s">
        <v>13</v>
      </c>
      <c r="H7" s="86" t="s">
        <v>14</v>
      </c>
      <c r="I7" s="86"/>
      <c r="J7" s="86"/>
      <c r="K7" s="47"/>
      <c r="L7" s="86" t="s">
        <v>8</v>
      </c>
      <c r="M7" s="86"/>
      <c r="N7" s="86"/>
      <c r="O7" s="86"/>
      <c r="P7" s="86"/>
      <c r="Q7" s="86"/>
      <c r="R7" s="38"/>
      <c r="S7" s="37"/>
      <c r="T7" s="37"/>
      <c r="U7" s="37"/>
      <c r="V7" s="37"/>
      <c r="W7" s="37"/>
    </row>
    <row r="8" spans="1:23" ht="43.5" customHeight="1">
      <c r="A8" s="42"/>
      <c r="B8" s="42"/>
      <c r="C8" s="42"/>
      <c r="D8" s="42"/>
      <c r="E8" s="41"/>
      <c r="F8" s="86"/>
      <c r="G8" s="86"/>
      <c r="H8" s="86"/>
      <c r="I8" s="86"/>
      <c r="J8" s="86"/>
      <c r="K8" s="47"/>
      <c r="L8" s="86" t="s">
        <v>7</v>
      </c>
      <c r="M8" s="86"/>
      <c r="N8" s="86" t="s">
        <v>24</v>
      </c>
      <c r="O8" s="86"/>
      <c r="P8" s="87" t="s">
        <v>26</v>
      </c>
      <c r="Q8" s="87"/>
      <c r="R8" s="63"/>
      <c r="S8" s="42"/>
      <c r="T8" s="42"/>
      <c r="U8" s="42"/>
      <c r="V8" s="42"/>
      <c r="W8" s="41"/>
    </row>
    <row r="9" spans="1:23" ht="109.5" customHeight="1">
      <c r="A9" s="4"/>
      <c r="B9" s="32"/>
      <c r="C9" s="32" t="s">
        <v>6</v>
      </c>
      <c r="D9" s="32" t="s">
        <v>5</v>
      </c>
      <c r="E9" s="31"/>
      <c r="F9" s="86"/>
      <c r="G9" s="86"/>
      <c r="H9" s="64" t="s">
        <v>15</v>
      </c>
      <c r="I9" s="64" t="s">
        <v>16</v>
      </c>
      <c r="J9" s="64" t="s">
        <v>17</v>
      </c>
      <c r="K9" s="47"/>
      <c r="L9" s="64" t="s">
        <v>4</v>
      </c>
      <c r="M9" s="64" t="s">
        <v>18</v>
      </c>
      <c r="N9" s="64" t="s">
        <v>4</v>
      </c>
      <c r="O9" s="64" t="s">
        <v>18</v>
      </c>
      <c r="P9" s="45" t="s">
        <v>4</v>
      </c>
      <c r="Q9" s="64" t="s">
        <v>18</v>
      </c>
      <c r="R9" s="39"/>
      <c r="S9" s="32"/>
      <c r="T9" s="42"/>
      <c r="U9" s="42"/>
      <c r="V9" s="42"/>
      <c r="W9" s="41"/>
    </row>
    <row r="10" spans="1:23" ht="18" customHeight="1">
      <c r="A10" s="37"/>
      <c r="B10" s="37"/>
      <c r="C10" s="37"/>
      <c r="D10" s="37"/>
      <c r="E10" s="37"/>
      <c r="F10" s="12">
        <v>1</v>
      </c>
      <c r="G10" s="36">
        <v>2</v>
      </c>
      <c r="H10" s="35">
        <v>3</v>
      </c>
      <c r="I10" s="40">
        <v>4</v>
      </c>
      <c r="J10" s="33">
        <v>5</v>
      </c>
      <c r="K10" s="65"/>
      <c r="L10" s="12">
        <v>6</v>
      </c>
      <c r="M10" s="33">
        <v>7</v>
      </c>
      <c r="N10" s="34">
        <v>8</v>
      </c>
      <c r="O10" s="33">
        <v>9</v>
      </c>
      <c r="P10" s="12">
        <v>10</v>
      </c>
      <c r="Q10" s="12">
        <v>11</v>
      </c>
      <c r="R10" s="65"/>
      <c r="S10" s="65"/>
      <c r="T10" s="65"/>
      <c r="U10" s="65"/>
      <c r="V10" s="65"/>
      <c r="W10" s="65"/>
    </row>
    <row r="11" spans="1:23" ht="18" customHeight="1">
      <c r="A11" s="37"/>
      <c r="B11" s="37"/>
      <c r="C11" s="37"/>
      <c r="D11" s="37"/>
      <c r="E11" s="37"/>
      <c r="F11" s="45"/>
      <c r="G11" s="46" t="s">
        <v>19</v>
      </c>
      <c r="H11" s="45"/>
      <c r="I11" s="45"/>
      <c r="J11" s="45"/>
      <c r="K11" s="47"/>
      <c r="L11" s="48">
        <f>L12+L13</f>
        <v>0</v>
      </c>
      <c r="M11" s="48">
        <f>M12+M13</f>
        <v>0</v>
      </c>
      <c r="N11" s="48">
        <f>N12+N13</f>
        <v>900000</v>
      </c>
      <c r="O11" s="48">
        <f>O12+O13</f>
        <v>0</v>
      </c>
      <c r="P11" s="48">
        <f>P12+P13</f>
        <v>100000</v>
      </c>
      <c r="Q11" s="49">
        <v>0</v>
      </c>
      <c r="R11" s="65"/>
      <c r="S11" s="65"/>
      <c r="T11" s="65"/>
      <c r="U11" s="65"/>
      <c r="V11" s="65"/>
      <c r="W11" s="65"/>
    </row>
    <row r="12" spans="1:23" ht="18" customHeight="1">
      <c r="A12" s="37"/>
      <c r="B12" s="37"/>
      <c r="C12" s="37"/>
      <c r="D12" s="37"/>
      <c r="E12" s="37"/>
      <c r="F12" s="45"/>
      <c r="G12" s="46" t="s">
        <v>20</v>
      </c>
      <c r="H12" s="45"/>
      <c r="I12" s="45"/>
      <c r="J12" s="45"/>
      <c r="K12" s="47"/>
      <c r="L12" s="48">
        <f>L14</f>
        <v>0</v>
      </c>
      <c r="M12" s="48">
        <f>M14</f>
        <v>0</v>
      </c>
      <c r="N12" s="48">
        <f>N14</f>
        <v>900000</v>
      </c>
      <c r="O12" s="48">
        <f>O14</f>
        <v>0</v>
      </c>
      <c r="P12" s="48">
        <f>P14</f>
        <v>100000</v>
      </c>
      <c r="Q12" s="49">
        <v>0</v>
      </c>
      <c r="R12" s="65"/>
      <c r="S12" s="65"/>
      <c r="T12" s="65"/>
      <c r="U12" s="65"/>
      <c r="V12" s="65"/>
      <c r="W12" s="65"/>
    </row>
    <row r="13" spans="1:23" ht="18" customHeight="1">
      <c r="A13" s="37"/>
      <c r="B13" s="37"/>
      <c r="C13" s="37"/>
      <c r="D13" s="37"/>
      <c r="E13" s="37"/>
      <c r="F13" s="45"/>
      <c r="G13" s="46" t="s">
        <v>21</v>
      </c>
      <c r="H13" s="45"/>
      <c r="I13" s="45"/>
      <c r="J13" s="45"/>
      <c r="K13" s="47"/>
      <c r="L13" s="48">
        <v>0</v>
      </c>
      <c r="M13" s="48">
        <v>0</v>
      </c>
      <c r="N13" s="48">
        <v>0</v>
      </c>
      <c r="O13" s="49">
        <v>0</v>
      </c>
      <c r="P13" s="49">
        <v>0</v>
      </c>
      <c r="Q13" s="49">
        <v>0</v>
      </c>
      <c r="R13" s="65"/>
      <c r="S13" s="65"/>
      <c r="T13" s="65"/>
      <c r="U13" s="65"/>
      <c r="V13" s="65"/>
      <c r="W13" s="65"/>
    </row>
    <row r="14" spans="1:23" ht="72" customHeight="1">
      <c r="A14" s="4"/>
      <c r="B14" s="82">
        <v>510</v>
      </c>
      <c r="C14" s="82"/>
      <c r="D14" s="82"/>
      <c r="E14" s="83"/>
      <c r="F14" s="31">
        <v>1</v>
      </c>
      <c r="G14" s="30" t="s">
        <v>3</v>
      </c>
      <c r="H14" s="29">
        <v>510</v>
      </c>
      <c r="I14" s="28" t="s">
        <v>0</v>
      </c>
      <c r="J14" s="27" t="s">
        <v>0</v>
      </c>
      <c r="K14" s="66"/>
      <c r="L14" s="26">
        <f>L15</f>
        <v>0</v>
      </c>
      <c r="M14" s="26">
        <f t="shared" ref="M14:Q14" si="0">M15</f>
        <v>0</v>
      </c>
      <c r="N14" s="26">
        <f t="shared" si="0"/>
        <v>900000</v>
      </c>
      <c r="O14" s="26">
        <f t="shared" si="0"/>
        <v>0</v>
      </c>
      <c r="P14" s="26">
        <f t="shared" si="0"/>
        <v>100000</v>
      </c>
      <c r="Q14" s="51">
        <f t="shared" si="0"/>
        <v>0</v>
      </c>
      <c r="R14" s="32"/>
      <c r="S14" s="65"/>
      <c r="T14" s="65"/>
      <c r="U14" s="65"/>
      <c r="V14" s="65"/>
      <c r="W14" s="65"/>
    </row>
    <row r="15" spans="1:23" ht="29.25" customHeight="1">
      <c r="A15" s="4"/>
      <c r="B15" s="82">
        <v>500</v>
      </c>
      <c r="C15" s="82"/>
      <c r="D15" s="82"/>
      <c r="E15" s="83"/>
      <c r="F15" s="31" t="s">
        <v>0</v>
      </c>
      <c r="G15" s="30" t="s">
        <v>2</v>
      </c>
      <c r="H15" s="29">
        <v>510</v>
      </c>
      <c r="I15" s="28">
        <v>5</v>
      </c>
      <c r="J15" s="27">
        <v>0</v>
      </c>
      <c r="K15" s="66"/>
      <c r="L15" s="26">
        <f>L16+L22</f>
        <v>0</v>
      </c>
      <c r="M15" s="26">
        <f t="shared" ref="M15:Q15" si="1">M16</f>
        <v>0</v>
      </c>
      <c r="N15" s="26">
        <f t="shared" si="1"/>
        <v>900000</v>
      </c>
      <c r="O15" s="26">
        <f t="shared" si="1"/>
        <v>0</v>
      </c>
      <c r="P15" s="26">
        <f t="shared" si="1"/>
        <v>100000</v>
      </c>
      <c r="Q15" s="51">
        <f t="shared" si="1"/>
        <v>0</v>
      </c>
      <c r="R15" s="32"/>
      <c r="S15" s="65"/>
      <c r="T15" s="65"/>
      <c r="U15" s="65"/>
      <c r="V15" s="65"/>
      <c r="W15" s="65"/>
    </row>
    <row r="16" spans="1:23" ht="16.5" customHeight="1">
      <c r="A16" s="4"/>
      <c r="B16" s="32"/>
      <c r="C16" s="31"/>
      <c r="D16" s="84">
        <v>501</v>
      </c>
      <c r="E16" s="85"/>
      <c r="F16" s="31" t="s">
        <v>0</v>
      </c>
      <c r="G16" s="30" t="s">
        <v>1</v>
      </c>
      <c r="H16" s="29">
        <v>510</v>
      </c>
      <c r="I16" s="28">
        <v>5</v>
      </c>
      <c r="J16" s="27">
        <v>1</v>
      </c>
      <c r="K16" s="66"/>
      <c r="L16" s="26">
        <f>L17+L18</f>
        <v>0</v>
      </c>
      <c r="M16" s="26">
        <f t="shared" ref="M16:Q16" si="2">M17+M18</f>
        <v>0</v>
      </c>
      <c r="N16" s="26">
        <f t="shared" si="2"/>
        <v>900000</v>
      </c>
      <c r="O16" s="26">
        <f t="shared" si="2"/>
        <v>0</v>
      </c>
      <c r="P16" s="26">
        <f t="shared" si="2"/>
        <v>100000</v>
      </c>
      <c r="Q16" s="51">
        <f t="shared" si="2"/>
        <v>0</v>
      </c>
      <c r="R16" s="32"/>
      <c r="S16" s="65"/>
      <c r="T16" s="65"/>
      <c r="U16" s="65"/>
      <c r="V16" s="65"/>
      <c r="W16" s="65"/>
    </row>
    <row r="17" spans="1:23" ht="173.25">
      <c r="A17" s="4"/>
      <c r="B17" s="82">
        <v>20029</v>
      </c>
      <c r="C17" s="82"/>
      <c r="D17" s="82"/>
      <c r="E17" s="83"/>
      <c r="F17" s="31" t="s">
        <v>0</v>
      </c>
      <c r="G17" s="50" t="s">
        <v>23</v>
      </c>
      <c r="H17" s="29">
        <v>510</v>
      </c>
      <c r="I17" s="28">
        <v>5</v>
      </c>
      <c r="J17" s="27">
        <v>1</v>
      </c>
      <c r="K17" s="66"/>
      <c r="L17" s="52">
        <v>0</v>
      </c>
      <c r="M17" s="52">
        <v>0</v>
      </c>
      <c r="N17" s="52">
        <v>0</v>
      </c>
      <c r="O17" s="52">
        <v>0</v>
      </c>
      <c r="P17" s="2">
        <v>100000</v>
      </c>
      <c r="Q17" s="24">
        <v>0</v>
      </c>
      <c r="R17" s="32"/>
      <c r="S17" s="65"/>
      <c r="T17" s="65"/>
      <c r="U17" s="65"/>
      <c r="V17" s="65"/>
      <c r="W17" s="65"/>
    </row>
    <row r="18" spans="1:23" ht="198.75" customHeight="1">
      <c r="A18" s="4"/>
      <c r="B18" s="82">
        <v>200006</v>
      </c>
      <c r="C18" s="82"/>
      <c r="D18" s="82"/>
      <c r="E18" s="83"/>
      <c r="F18" s="31" t="s">
        <v>0</v>
      </c>
      <c r="G18" s="50" t="s">
        <v>22</v>
      </c>
      <c r="H18" s="29">
        <v>510</v>
      </c>
      <c r="I18" s="28">
        <v>5</v>
      </c>
      <c r="J18" s="27">
        <v>1</v>
      </c>
      <c r="K18" s="66"/>
      <c r="L18" s="51">
        <v>0</v>
      </c>
      <c r="M18" s="52">
        <v>0</v>
      </c>
      <c r="N18" s="25">
        <v>900000</v>
      </c>
      <c r="O18" s="51">
        <v>0</v>
      </c>
      <c r="P18" s="52">
        <v>0</v>
      </c>
      <c r="Q18" s="52">
        <v>0</v>
      </c>
      <c r="R18" s="32"/>
      <c r="S18" s="65"/>
      <c r="T18" s="65"/>
      <c r="U18" s="65"/>
      <c r="V18" s="65"/>
      <c r="W18" s="65"/>
    </row>
    <row r="19" spans="1:23" ht="409.6" hidden="1" customHeight="1">
      <c r="A19" s="3"/>
      <c r="B19" s="23"/>
      <c r="C19" s="23"/>
      <c r="D19" s="23"/>
      <c r="E19" s="22"/>
      <c r="F19" s="21">
        <v>0</v>
      </c>
      <c r="G19" s="20" t="s">
        <v>1</v>
      </c>
      <c r="H19" s="19">
        <v>510</v>
      </c>
      <c r="I19" s="18">
        <v>5</v>
      </c>
      <c r="J19" s="18">
        <v>1</v>
      </c>
      <c r="K19" s="65"/>
      <c r="L19" s="17" t="s">
        <v>0</v>
      </c>
      <c r="M19" s="15" t="s">
        <v>0</v>
      </c>
      <c r="N19" s="16">
        <v>900000</v>
      </c>
      <c r="O19" s="15" t="s">
        <v>0</v>
      </c>
      <c r="P19" s="14">
        <v>100000</v>
      </c>
      <c r="Q19" s="14">
        <v>100000</v>
      </c>
      <c r="R19" s="67"/>
      <c r="S19" s="68"/>
      <c r="T19" s="42"/>
      <c r="U19" s="42"/>
      <c r="V19" s="42"/>
      <c r="W19" s="41"/>
    </row>
    <row r="20" spans="1:23" ht="409.6" hidden="1" customHeight="1">
      <c r="A20" s="4"/>
      <c r="B20" s="13"/>
      <c r="C20" s="13"/>
      <c r="D20" s="13"/>
      <c r="E20" s="13"/>
      <c r="F20" s="13"/>
      <c r="G20" s="40"/>
      <c r="H20" s="12"/>
      <c r="I20" s="40"/>
      <c r="J20" s="11"/>
      <c r="K20" s="65"/>
      <c r="L20" s="10"/>
      <c r="M20" s="9">
        <v>0</v>
      </c>
      <c r="N20" s="8"/>
      <c r="O20" s="7"/>
      <c r="P20" s="6"/>
      <c r="Q20" s="5"/>
      <c r="R20" s="69"/>
      <c r="S20" s="67"/>
      <c r="T20" s="68"/>
      <c r="U20" s="42"/>
      <c r="V20" s="42"/>
      <c r="W20" s="42"/>
    </row>
    <row r="21" spans="1:23" ht="409.6" hidden="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65"/>
      <c r="L21" s="1"/>
      <c r="M21" s="1"/>
      <c r="N21" s="1"/>
      <c r="O21" s="1"/>
      <c r="P21" s="65"/>
      <c r="Q21" s="65"/>
      <c r="R21" s="1"/>
      <c r="S21" s="1"/>
      <c r="T21" s="1"/>
      <c r="U21" s="1"/>
      <c r="V21" s="1"/>
      <c r="W21" s="1"/>
    </row>
    <row r="22" spans="1:23" ht="15.75">
      <c r="F22" s="70" t="s">
        <v>0</v>
      </c>
      <c r="G22" s="71" t="s">
        <v>25</v>
      </c>
      <c r="H22" s="72">
        <v>510</v>
      </c>
      <c r="I22" s="73">
        <v>5</v>
      </c>
      <c r="J22" s="74">
        <v>2</v>
      </c>
      <c r="K22" s="75"/>
      <c r="L22" s="76">
        <f>L23</f>
        <v>0</v>
      </c>
      <c r="M22" s="77">
        <v>0</v>
      </c>
      <c r="N22" s="77" t="s">
        <v>0</v>
      </c>
      <c r="O22" s="77" t="s">
        <v>0</v>
      </c>
      <c r="P22" s="78" t="s">
        <v>0</v>
      </c>
      <c r="Q22" s="79" t="s">
        <v>0</v>
      </c>
    </row>
    <row r="23" spans="1:23" ht="157.5">
      <c r="F23" s="70" t="s">
        <v>0</v>
      </c>
      <c r="G23" s="71" t="s">
        <v>30</v>
      </c>
      <c r="H23" s="72">
        <v>510</v>
      </c>
      <c r="I23" s="73">
        <v>5</v>
      </c>
      <c r="J23" s="74">
        <v>2</v>
      </c>
      <c r="K23" s="75"/>
      <c r="L23" s="76">
        <v>0</v>
      </c>
      <c r="M23" s="77">
        <v>0</v>
      </c>
      <c r="N23" s="77" t="s">
        <v>0</v>
      </c>
      <c r="O23" s="77" t="s">
        <v>0</v>
      </c>
      <c r="P23" s="78" t="s">
        <v>0</v>
      </c>
      <c r="Q23" s="79" t="s">
        <v>0</v>
      </c>
    </row>
  </sheetData>
  <mergeCells count="14">
    <mergeCell ref="F6:Q6"/>
    <mergeCell ref="B14:E14"/>
    <mergeCell ref="B15:E15"/>
    <mergeCell ref="D16:E16"/>
    <mergeCell ref="B18:E18"/>
    <mergeCell ref="F7:F9"/>
    <mergeCell ref="B17:E17"/>
    <mergeCell ref="L7:Q7"/>
    <mergeCell ref="L8:M8"/>
    <mergeCell ref="N8:O8"/>
    <mergeCell ref="P8:Q8"/>
    <mergeCell ref="G7:G9"/>
    <mergeCell ref="H7:J8"/>
    <mergeCell ref="F5:Q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BochkovaOV</dc:creator>
  <cp:lastModifiedBy>BochkovaOV</cp:lastModifiedBy>
  <cp:lastPrinted>2022-11-09T04:42:42Z</cp:lastPrinted>
  <dcterms:created xsi:type="dcterms:W3CDTF">2021-11-08T08:40:29Z</dcterms:created>
  <dcterms:modified xsi:type="dcterms:W3CDTF">2023-09-22T04:38:44Z</dcterms:modified>
</cp:coreProperties>
</file>